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mba\Handel\2. G01.Ofertowanie i sprzedaż\04. Oferty dla Klientów prywatnych\PROJEKTY SPRZEDAŻOWE\Kraków UJ - szkolenie III 07.2021\"/>
    </mc:Choice>
  </mc:AlternateContent>
  <xr:revisionPtr revIDLastSave="0" documentId="13_ncr:1_{41A2408C-80A9-4F51-8C33-790C93ED399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armonogram" sheetId="1" r:id="rId1"/>
    <sheet name="Transport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21" i="1"/>
  <c r="D8" i="1"/>
  <c r="D22" i="1"/>
</calcChain>
</file>

<file path=xl/sharedStrings.xml><?xml version="1.0" encoding="utf-8"?>
<sst xmlns="http://schemas.openxmlformats.org/spreadsheetml/2006/main" count="241" uniqueCount="82">
  <si>
    <t>SUMA</t>
  </si>
  <si>
    <t xml:space="preserve">GODZINY LEKCYJNE </t>
  </si>
  <si>
    <t>ilosć godzin</t>
  </si>
  <si>
    <t>8.00-9.30</t>
  </si>
  <si>
    <t>9.45-11.15</t>
  </si>
  <si>
    <t>11.30-13.00</t>
  </si>
  <si>
    <t>14.00-15.30</t>
  </si>
  <si>
    <t>14.00-14.45</t>
  </si>
  <si>
    <t>ILOŚC GODZIN WYKŁADÓW</t>
  </si>
  <si>
    <t>STANOWISKO PRAKTYCZNE</t>
  </si>
  <si>
    <t>8.00-8.45</t>
  </si>
  <si>
    <t>9.00-9.45</t>
  </si>
  <si>
    <t>10.00-10.45</t>
  </si>
  <si>
    <t>11.00-11.45</t>
  </si>
  <si>
    <t>12.00-12.45</t>
  </si>
  <si>
    <t>GR 1</t>
  </si>
  <si>
    <t>GR 5</t>
  </si>
  <si>
    <t>GR 4</t>
  </si>
  <si>
    <t>GR 2</t>
  </si>
  <si>
    <t>GR 3</t>
  </si>
  <si>
    <t>GR 6</t>
  </si>
  <si>
    <t xml:space="preserve">GR 3 </t>
  </si>
  <si>
    <t xml:space="preserve">GR 2 </t>
  </si>
  <si>
    <t xml:space="preserve">GR 5 </t>
  </si>
  <si>
    <t xml:space="preserve">GR 4 </t>
  </si>
  <si>
    <t>przerwa obiadowa</t>
  </si>
  <si>
    <t xml:space="preserve">GR 1 </t>
  </si>
  <si>
    <t>8 (7h zajęć)</t>
  </si>
  <si>
    <t xml:space="preserve">TEMAT WYKŁADU </t>
  </si>
  <si>
    <t>Dzień 1     WYKŁADY DLA WSZYSTKICH</t>
  </si>
  <si>
    <t>Dzień 3    WYKŁADY DLA WSZYSTKICH</t>
  </si>
  <si>
    <t>Dzień 4 - WPROWADZENIE DO PRAKTYKI - zajęcia z inżynierami serwisu</t>
  </si>
  <si>
    <t>Dzień 5   ZAJĘCIA PRAKTYCZNE - zajęcia z aplikantami</t>
  </si>
  <si>
    <t>Dzień 6   ZAJĘCIA PRAKTYCZNE- zajęcia z aplikantami</t>
  </si>
  <si>
    <t>Dzień 7   ZAJĘCIA PRAKTYCZNE- zajęcia z aplikantami</t>
  </si>
  <si>
    <t>Dzień 8   ZAJĘCIA PRAKTYCZNE- zajęcia z aplikantami</t>
  </si>
  <si>
    <t>Dzień 9   ZAJĘCIA PRAKTYCZNE- zajęcia z aplikantami</t>
  </si>
  <si>
    <t>BUDOWA MR - BW</t>
  </si>
  <si>
    <t>BUDOWA CT - SA</t>
  </si>
  <si>
    <t>MR - WA</t>
  </si>
  <si>
    <t>CT - WAN</t>
  </si>
  <si>
    <t>ANGIO - ŁA</t>
  </si>
  <si>
    <t>S Z K O L E N I E   B H P - T</t>
  </si>
  <si>
    <t>MR 1 - GM</t>
  </si>
  <si>
    <t>MR 2 - BW</t>
  </si>
  <si>
    <t>CT 1 - SA</t>
  </si>
  <si>
    <t>CT 2 - BR</t>
  </si>
  <si>
    <t>ANGIO - JP</t>
  </si>
  <si>
    <t>TOWARZYSZĄCE - ZA</t>
  </si>
  <si>
    <t xml:space="preserve">Dzień 2    WYKŁADY DLA WSZYSTKICH </t>
  </si>
  <si>
    <t>data</t>
  </si>
  <si>
    <t>ilość osób</t>
  </si>
  <si>
    <t xml:space="preserve">miejce odbioru </t>
  </si>
  <si>
    <t xml:space="preserve">Kraków </t>
  </si>
  <si>
    <t>miejsce przywozu</t>
  </si>
  <si>
    <t>Mikołów</t>
  </si>
  <si>
    <t>miejsce odbioru</t>
  </si>
  <si>
    <t xml:space="preserve">Mikołów </t>
  </si>
  <si>
    <t>miejsce odwozu</t>
  </si>
  <si>
    <t>Kraków</t>
  </si>
  <si>
    <t>szkolenie</t>
  </si>
  <si>
    <t>ilość dni</t>
  </si>
  <si>
    <t>TOWARZYSZĄCE - WM</t>
  </si>
  <si>
    <t>BUDOWA ANGIO - ŁA</t>
  </si>
  <si>
    <t>13.30-14.15</t>
  </si>
  <si>
    <t>14.30-15.15</t>
  </si>
  <si>
    <t>15.30-16.15</t>
  </si>
  <si>
    <t>8.00-16.15</t>
  </si>
  <si>
    <t>08.00</t>
  </si>
  <si>
    <t>13.00</t>
  </si>
  <si>
    <t>4Transfer by SeeKrakow</t>
  </si>
  <si>
    <t>2360 netto</t>
  </si>
  <si>
    <t xml:space="preserve">Zieliński Transport </t>
  </si>
  <si>
    <t>1850 netto</t>
  </si>
  <si>
    <t>Minitrans</t>
  </si>
  <si>
    <t>1707 netto</t>
  </si>
  <si>
    <t>10.30-12.45</t>
  </si>
  <si>
    <t>13.15-15.30</t>
  </si>
  <si>
    <t>15.45-18.00</t>
  </si>
  <si>
    <t>8.00 - 10.15</t>
  </si>
  <si>
    <t xml:space="preserve"> </t>
  </si>
  <si>
    <t>OCHR. RADIOLOGICZNA -  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</si>
</sst>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2" xfId="0" applyFill="1" applyBorder="1"/>
    <xf numFmtId="0" fontId="0" fillId="0" borderId="4" xfId="0" applyBorder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/>
    <xf numFmtId="0" fontId="0" fillId="0" borderId="3" xfId="0" applyNumberFormat="1" applyBorder="1"/>
    <xf numFmtId="0" fontId="0" fillId="2" borderId="4" xfId="0" applyNumberFormat="1" applyFill="1" applyBorder="1" applyAlignment="1">
      <alignment horizontal="center"/>
    </xf>
    <xf numFmtId="0" fontId="0" fillId="0" borderId="0" xfId="0" applyNumberFormat="1"/>
    <xf numFmtId="0" fontId="4" fillId="0" borderId="10" xfId="0" applyNumberFormat="1" applyFont="1" applyBorder="1"/>
    <xf numFmtId="0" fontId="0" fillId="0" borderId="9" xfId="0" applyFill="1" applyBorder="1"/>
    <xf numFmtId="0" fontId="0" fillId="4" borderId="3" xfId="0" applyNumberFormat="1" applyFill="1" applyBorder="1"/>
    <xf numFmtId="0" fontId="0" fillId="4" borderId="1" xfId="0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NumberFormat="1" applyBorder="1"/>
    <xf numFmtId="0" fontId="0" fillId="0" borderId="0" xfId="0" applyBorder="1"/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/>
    <xf numFmtId="0" fontId="3" fillId="0" borderId="1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0" fontId="4" fillId="0" borderId="5" xfId="0" applyNumberFormat="1" applyFont="1" applyBorder="1"/>
    <xf numFmtId="0" fontId="0" fillId="0" borderId="8" xfId="0" applyNumberFormat="1" applyBorder="1"/>
    <xf numFmtId="0" fontId="2" fillId="0" borderId="9" xfId="0" applyFont="1" applyFill="1" applyBorder="1" applyAlignment="1">
      <alignment horizontal="center"/>
    </xf>
    <xf numFmtId="0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12" xfId="0" applyNumberForma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7" fillId="0" borderId="12" xfId="0" applyFont="1" applyBorder="1"/>
    <xf numFmtId="0" fontId="8" fillId="0" borderId="12" xfId="0" applyFont="1" applyBorder="1"/>
    <xf numFmtId="0" fontId="1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1" fillId="0" borderId="12" xfId="0" applyFont="1" applyBorder="1"/>
    <xf numFmtId="0" fontId="0" fillId="0" borderId="11" xfId="0" applyFill="1" applyBorder="1"/>
    <xf numFmtId="0" fontId="3" fillId="0" borderId="14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5" xfId="0" applyNumberFormat="1" applyBorder="1" applyAlignment="1">
      <alignment horizontal="right"/>
    </xf>
    <xf numFmtId="164" fontId="0" fillId="0" borderId="0" xfId="0" applyNumberFormat="1" applyAlignment="1"/>
    <xf numFmtId="164" fontId="0" fillId="0" borderId="0" xfId="0" applyNumberFormat="1" applyAlignment="1">
      <alignment wrapText="1"/>
    </xf>
    <xf numFmtId="164" fontId="0" fillId="0" borderId="0" xfId="0" applyNumberFormat="1"/>
    <xf numFmtId="0" fontId="9" fillId="0" borderId="0" xfId="0" applyFont="1"/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17" xfId="0" applyBorder="1"/>
    <xf numFmtId="0" fontId="0" fillId="0" borderId="17" xfId="0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5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8" fillId="0" borderId="0" xfId="0" applyFont="1" applyFill="1" applyBorder="1"/>
    <xf numFmtId="0" fontId="0" fillId="0" borderId="0" xfId="0" applyFont="1" applyFill="1" applyBorder="1"/>
    <xf numFmtId="0" fontId="1" fillId="0" borderId="0" xfId="0" applyNumberFormat="1" applyFont="1" applyFill="1" applyBorder="1"/>
    <xf numFmtId="0" fontId="4" fillId="0" borderId="0" xfId="0" applyFont="1" applyFill="1" applyBorder="1" applyAlignment="1">
      <alignment horizontal="center" wrapText="1"/>
    </xf>
    <xf numFmtId="0" fontId="0" fillId="0" borderId="0" xfId="0" applyFill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164" fontId="3" fillId="0" borderId="0" xfId="0" applyNumberFormat="1" applyFont="1" applyAlignment="1"/>
    <xf numFmtId="164" fontId="3" fillId="0" borderId="0" xfId="0" applyNumberFormat="1" applyFont="1"/>
    <xf numFmtId="0" fontId="0" fillId="0" borderId="3" xfId="0" applyNumberForma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7" fillId="0" borderId="3" xfId="0" applyFont="1" applyBorder="1"/>
    <xf numFmtId="0" fontId="8" fillId="0" borderId="3" xfId="0" applyFont="1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Fill="1" applyBorder="1"/>
    <xf numFmtId="0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7" xfId="0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1" fillId="0" borderId="0" xfId="0" applyFont="1" applyFill="1" applyBorder="1" applyAlignment="1"/>
    <xf numFmtId="0" fontId="7" fillId="0" borderId="0" xfId="0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70"/>
  <sheetViews>
    <sheetView tabSelected="1" topLeftCell="B1" zoomScale="80" zoomScaleNormal="80" workbookViewId="0">
      <selection activeCell="H13" sqref="H13"/>
    </sheetView>
  </sheetViews>
  <sheetFormatPr defaultRowHeight="14.4" x14ac:dyDescent="0.3"/>
  <cols>
    <col min="1" max="1" width="30.5546875" style="62" hidden="1" customWidth="1"/>
    <col min="2" max="2" width="23.21875" style="94" customWidth="1"/>
    <col min="3" max="3" width="20.44140625" style="14" customWidth="1"/>
    <col min="4" max="4" width="10" style="31" customWidth="1"/>
    <col min="5" max="5" width="20.88671875" customWidth="1"/>
    <col min="6" max="6" width="14.6640625" customWidth="1"/>
    <col min="7" max="7" width="12.33203125" customWidth="1"/>
    <col min="8" max="8" width="18.5546875" customWidth="1"/>
    <col min="9" max="9" width="11.33203125" customWidth="1"/>
    <col min="10" max="10" width="21.109375" customWidth="1"/>
    <col min="11" max="11" width="12.5546875" customWidth="1"/>
    <col min="12" max="12" width="17" customWidth="1"/>
    <col min="13" max="13" width="16.88671875" customWidth="1"/>
    <col min="14" max="14" width="11.5546875" customWidth="1"/>
    <col min="15" max="15" width="13" customWidth="1"/>
    <col min="16" max="16" width="22.6640625" customWidth="1"/>
  </cols>
  <sheetData>
    <row r="2" spans="1:18" ht="15" customHeight="1" x14ac:dyDescent="0.3">
      <c r="A2" s="60">
        <v>43808</v>
      </c>
      <c r="B2" s="95">
        <v>44389</v>
      </c>
      <c r="C2" s="110" t="s">
        <v>29</v>
      </c>
      <c r="D2" s="111"/>
      <c r="E2" s="112"/>
      <c r="F2" s="80"/>
      <c r="G2" s="24"/>
      <c r="H2" s="24"/>
      <c r="I2" s="24"/>
      <c r="J2" s="24"/>
      <c r="K2" s="20"/>
      <c r="L2" s="22"/>
      <c r="M2" s="22"/>
      <c r="O2" s="20"/>
      <c r="P2" s="24"/>
      <c r="Q2" s="20"/>
      <c r="R2" s="20"/>
    </row>
    <row r="3" spans="1:18" s="3" customFormat="1" ht="15.75" customHeight="1" x14ac:dyDescent="0.3">
      <c r="A3" s="61"/>
      <c r="B3" s="93"/>
      <c r="C3" s="10" t="s">
        <v>1</v>
      </c>
      <c r="D3" s="33" t="s">
        <v>2</v>
      </c>
      <c r="E3" s="38" t="s">
        <v>28</v>
      </c>
      <c r="F3" s="24"/>
      <c r="G3" s="68"/>
      <c r="H3" s="68"/>
      <c r="I3" s="24"/>
      <c r="J3" s="24"/>
      <c r="K3" s="64"/>
      <c r="L3" s="120"/>
      <c r="M3" s="120"/>
      <c r="N3" s="120"/>
      <c r="O3" s="24"/>
      <c r="P3" s="24"/>
      <c r="Q3" s="24"/>
      <c r="R3" s="24"/>
    </row>
    <row r="4" spans="1:18" x14ac:dyDescent="0.3">
      <c r="C4" s="11" t="s">
        <v>3</v>
      </c>
      <c r="D4" s="6">
        <v>2</v>
      </c>
      <c r="E4" s="137" t="s">
        <v>81</v>
      </c>
      <c r="F4" s="20"/>
      <c r="G4" s="32"/>
      <c r="H4" s="32"/>
      <c r="I4" s="20"/>
      <c r="J4" s="20"/>
      <c r="K4" s="65"/>
      <c r="L4" s="66"/>
      <c r="M4" s="67"/>
      <c r="N4" s="68"/>
      <c r="O4" s="20"/>
      <c r="P4" s="20"/>
      <c r="Q4" s="20"/>
      <c r="R4" s="20"/>
    </row>
    <row r="5" spans="1:18" x14ac:dyDescent="0.3">
      <c r="C5" s="11" t="s">
        <v>4</v>
      </c>
      <c r="D5" s="6">
        <v>2</v>
      </c>
      <c r="E5" s="37" t="s">
        <v>37</v>
      </c>
      <c r="F5" s="20"/>
      <c r="G5" s="32"/>
      <c r="H5" s="32"/>
      <c r="I5" s="20"/>
      <c r="J5" s="20"/>
      <c r="K5" s="69"/>
      <c r="L5" s="70"/>
      <c r="M5" s="34"/>
      <c r="N5" s="32"/>
      <c r="O5" s="20"/>
      <c r="P5" s="20"/>
      <c r="Q5" s="20"/>
      <c r="R5" s="20"/>
    </row>
    <row r="6" spans="1:18" x14ac:dyDescent="0.3">
      <c r="C6" s="11" t="s">
        <v>5</v>
      </c>
      <c r="D6" s="6">
        <v>2</v>
      </c>
      <c r="E6" s="37" t="s">
        <v>38</v>
      </c>
      <c r="F6" s="82"/>
      <c r="G6" s="32"/>
      <c r="H6" s="32"/>
      <c r="I6" s="20"/>
      <c r="J6" s="20"/>
      <c r="K6" s="69"/>
      <c r="L6" s="70"/>
      <c r="M6" s="34"/>
      <c r="N6" s="32"/>
      <c r="O6" s="20"/>
      <c r="P6" s="20"/>
      <c r="Q6" s="20"/>
      <c r="R6" s="20"/>
    </row>
    <row r="7" spans="1:18" ht="15" thickBot="1" x14ac:dyDescent="0.35">
      <c r="C7" s="12" t="s">
        <v>7</v>
      </c>
      <c r="D7" s="27">
        <v>1</v>
      </c>
      <c r="E7" s="37" t="s">
        <v>63</v>
      </c>
      <c r="F7" s="81"/>
      <c r="G7" s="32"/>
      <c r="H7" s="32"/>
      <c r="I7" s="20"/>
      <c r="J7" s="20"/>
      <c r="K7" s="69"/>
      <c r="L7" s="70"/>
      <c r="M7" s="34"/>
      <c r="N7" s="32"/>
      <c r="O7" s="20"/>
      <c r="P7" s="20"/>
      <c r="Q7" s="20"/>
      <c r="R7" s="20"/>
    </row>
    <row r="8" spans="1:18" ht="15" thickBot="1" x14ac:dyDescent="0.35">
      <c r="C8" s="59" t="s">
        <v>0</v>
      </c>
      <c r="D8" s="28">
        <f>SUM(D4:D7)</f>
        <v>7</v>
      </c>
      <c r="E8" s="4"/>
      <c r="F8" s="81"/>
      <c r="G8" s="32"/>
      <c r="H8" s="32"/>
      <c r="I8" s="20"/>
      <c r="J8" s="20"/>
      <c r="K8" s="69"/>
      <c r="L8" s="70"/>
      <c r="M8" s="34"/>
      <c r="N8" s="32"/>
      <c r="O8" s="20"/>
      <c r="P8" s="20"/>
      <c r="Q8" s="20"/>
      <c r="R8" s="20"/>
    </row>
    <row r="9" spans="1:18" x14ac:dyDescent="0.3">
      <c r="A9" s="62">
        <v>43809</v>
      </c>
      <c r="B9" s="94">
        <v>44390</v>
      </c>
      <c r="C9" s="116" t="s">
        <v>30</v>
      </c>
      <c r="D9" s="117"/>
      <c r="E9" s="118"/>
      <c r="F9" s="25"/>
      <c r="G9" s="138"/>
      <c r="H9" s="138"/>
      <c r="I9" s="25"/>
      <c r="J9" s="25"/>
      <c r="K9" s="69"/>
      <c r="L9" s="71"/>
      <c r="M9" s="34"/>
      <c r="N9" s="20"/>
      <c r="O9" s="20"/>
      <c r="P9" s="20"/>
      <c r="Q9" s="20"/>
      <c r="R9" s="20"/>
    </row>
    <row r="10" spans="1:18" ht="15" customHeight="1" thickBot="1" x14ac:dyDescent="0.35">
      <c r="C10" s="44" t="s">
        <v>1</v>
      </c>
      <c r="D10" s="54" t="s">
        <v>2</v>
      </c>
      <c r="E10" s="38" t="s">
        <v>28</v>
      </c>
      <c r="F10" s="22"/>
      <c r="G10" s="138"/>
      <c r="H10" s="138"/>
      <c r="I10" s="22"/>
      <c r="J10" s="22"/>
      <c r="K10" s="69"/>
      <c r="L10" s="124"/>
      <c r="M10" s="124"/>
      <c r="N10" s="124"/>
      <c r="O10" s="20"/>
      <c r="P10" s="20"/>
      <c r="Q10" s="20"/>
      <c r="R10" s="20"/>
    </row>
    <row r="11" spans="1:18" ht="15" thickTop="1" x14ac:dyDescent="0.3">
      <c r="C11" s="42" t="s">
        <v>3</v>
      </c>
      <c r="D11" s="55">
        <v>2</v>
      </c>
      <c r="E11" s="37" t="s">
        <v>40</v>
      </c>
      <c r="F11" s="20"/>
      <c r="G11" s="139"/>
      <c r="H11" s="139"/>
      <c r="I11" s="20"/>
      <c r="J11" s="20"/>
      <c r="K11" s="69"/>
      <c r="L11" s="66"/>
      <c r="M11" s="67"/>
      <c r="N11" s="68"/>
      <c r="O11" s="20"/>
      <c r="P11" s="20"/>
      <c r="Q11" s="20"/>
      <c r="R11" s="20"/>
    </row>
    <row r="12" spans="1:18" x14ac:dyDescent="0.3">
      <c r="C12" s="11" t="s">
        <v>4</v>
      </c>
      <c r="D12" s="9">
        <v>2</v>
      </c>
      <c r="E12" s="37" t="s">
        <v>40</v>
      </c>
      <c r="F12" s="82"/>
      <c r="G12" s="138"/>
      <c r="H12" s="138"/>
      <c r="I12" s="20"/>
      <c r="J12" s="20"/>
      <c r="K12" s="69"/>
      <c r="L12" s="70"/>
      <c r="M12" s="34"/>
      <c r="N12" s="32"/>
      <c r="O12" s="32"/>
      <c r="P12" s="32"/>
      <c r="Q12" s="20"/>
      <c r="R12" s="20"/>
    </row>
    <row r="13" spans="1:18" x14ac:dyDescent="0.3">
      <c r="C13" s="11" t="s">
        <v>5</v>
      </c>
      <c r="D13" s="9">
        <v>2</v>
      </c>
      <c r="E13" s="37" t="s">
        <v>41</v>
      </c>
      <c r="F13" s="82"/>
      <c r="G13" s="138"/>
      <c r="H13" s="138"/>
      <c r="I13" s="20"/>
      <c r="J13" s="20"/>
      <c r="K13" s="69"/>
      <c r="L13" s="70"/>
      <c r="M13" s="34"/>
      <c r="N13" s="32"/>
      <c r="O13" s="20"/>
      <c r="P13" s="20"/>
      <c r="Q13" s="20"/>
      <c r="R13" s="20"/>
    </row>
    <row r="14" spans="1:18" ht="15" thickBot="1" x14ac:dyDescent="0.35">
      <c r="C14" s="11" t="s">
        <v>6</v>
      </c>
      <c r="D14" s="9">
        <v>1</v>
      </c>
      <c r="E14" s="37" t="s">
        <v>41</v>
      </c>
      <c r="F14" s="82"/>
      <c r="G14" s="138"/>
      <c r="H14" s="138"/>
      <c r="I14" s="20"/>
      <c r="J14" s="20"/>
      <c r="K14" s="69"/>
      <c r="L14" s="70"/>
      <c r="M14" s="34"/>
      <c r="N14" s="32"/>
      <c r="O14" s="20"/>
      <c r="P14" s="20"/>
      <c r="Q14" s="20"/>
      <c r="R14" s="20"/>
    </row>
    <row r="15" spans="1:18" ht="15" customHeight="1" thickBot="1" x14ac:dyDescent="0.35">
      <c r="A15" s="62">
        <v>43810</v>
      </c>
      <c r="C15" s="59" t="s">
        <v>0</v>
      </c>
      <c r="D15" s="57">
        <f>SUM(D11:D14)</f>
        <v>7</v>
      </c>
      <c r="E15" s="2"/>
      <c r="F15" s="24"/>
      <c r="G15" s="24"/>
      <c r="H15" s="24"/>
      <c r="I15" s="24"/>
      <c r="N15" s="20"/>
      <c r="O15" s="20"/>
    </row>
    <row r="16" spans="1:18" x14ac:dyDescent="0.3">
      <c r="B16" s="94">
        <v>44391</v>
      </c>
      <c r="C16" s="113" t="s">
        <v>49</v>
      </c>
      <c r="D16" s="114"/>
      <c r="E16" s="115"/>
      <c r="F16" s="82"/>
      <c r="G16" s="20"/>
      <c r="H16" s="20"/>
      <c r="I16" s="20"/>
      <c r="N16" s="68"/>
      <c r="O16" s="20"/>
    </row>
    <row r="17" spans="1:15" ht="15" thickBot="1" x14ac:dyDescent="0.35">
      <c r="C17" s="44" t="s">
        <v>1</v>
      </c>
      <c r="D17" s="54" t="s">
        <v>2</v>
      </c>
      <c r="E17" s="38" t="s">
        <v>28</v>
      </c>
      <c r="F17" s="82"/>
      <c r="G17" s="20"/>
      <c r="H17" s="20"/>
      <c r="I17" s="20"/>
      <c r="N17" s="32"/>
      <c r="O17" s="20"/>
    </row>
    <row r="18" spans="1:15" ht="15" thickTop="1" x14ac:dyDescent="0.3">
      <c r="C18" s="42" t="s">
        <v>3</v>
      </c>
      <c r="D18" s="55">
        <v>2</v>
      </c>
      <c r="E18" s="37" t="s">
        <v>39</v>
      </c>
      <c r="F18" s="82"/>
      <c r="G18" s="20"/>
      <c r="H18" s="20"/>
      <c r="I18" s="20"/>
      <c r="N18" s="32"/>
      <c r="O18" s="20"/>
    </row>
    <row r="19" spans="1:15" x14ac:dyDescent="0.3">
      <c r="C19" s="11" t="s">
        <v>4</v>
      </c>
      <c r="D19" s="9">
        <v>2</v>
      </c>
      <c r="E19" s="37" t="s">
        <v>39</v>
      </c>
      <c r="F19" s="20"/>
      <c r="G19" s="20"/>
      <c r="H19" s="20"/>
      <c r="I19" s="20"/>
      <c r="N19" s="32"/>
      <c r="O19" s="20"/>
    </row>
    <row r="20" spans="1:15" ht="15" thickBot="1" x14ac:dyDescent="0.35">
      <c r="C20" s="12" t="s">
        <v>5</v>
      </c>
      <c r="D20" s="56">
        <v>2</v>
      </c>
      <c r="E20" s="37" t="s">
        <v>39</v>
      </c>
      <c r="F20" s="20"/>
      <c r="G20" s="20"/>
      <c r="H20" s="20"/>
      <c r="I20" s="20"/>
      <c r="N20" s="32"/>
      <c r="O20" s="20"/>
    </row>
    <row r="21" spans="1:15" ht="15" thickBot="1" x14ac:dyDescent="0.35">
      <c r="C21" s="59" t="s">
        <v>0</v>
      </c>
      <c r="D21" s="57">
        <f>SUM(D18:D20)</f>
        <v>6</v>
      </c>
      <c r="E21" s="2"/>
      <c r="F21" s="20"/>
      <c r="G21" s="20"/>
      <c r="H21" s="20"/>
      <c r="I21" s="20"/>
    </row>
    <row r="22" spans="1:15" ht="18" customHeight="1" thickBot="1" x14ac:dyDescent="0.35">
      <c r="C22" s="39" t="s">
        <v>8</v>
      </c>
      <c r="D22" s="58">
        <f>SUM(D15+D21+D8)</f>
        <v>20</v>
      </c>
      <c r="E22" s="2"/>
      <c r="F22" s="22"/>
      <c r="G22" s="22"/>
      <c r="H22" s="22"/>
      <c r="I22" s="22"/>
      <c r="N22" s="105"/>
      <c r="O22" s="20"/>
    </row>
    <row r="23" spans="1:15" x14ac:dyDescent="0.3">
      <c r="C23" s="15"/>
      <c r="D23" s="29"/>
      <c r="E23" s="16"/>
      <c r="F23" s="53"/>
      <c r="G23" s="53"/>
      <c r="H23" s="53"/>
      <c r="I23" s="53"/>
      <c r="J23" s="53"/>
      <c r="K23" s="22"/>
      <c r="L23" s="22"/>
      <c r="M23" s="22"/>
    </row>
    <row r="24" spans="1:15" x14ac:dyDescent="0.3">
      <c r="A24" s="62">
        <v>43811</v>
      </c>
      <c r="B24" s="94">
        <v>44392</v>
      </c>
      <c r="C24" s="125" t="s">
        <v>31</v>
      </c>
      <c r="D24" s="126"/>
      <c r="E24" s="126"/>
      <c r="F24" s="126"/>
      <c r="G24" s="126"/>
      <c r="H24" s="126"/>
      <c r="I24" s="126"/>
      <c r="J24" s="127"/>
    </row>
    <row r="25" spans="1:15" ht="25.8" x14ac:dyDescent="0.5">
      <c r="C25" s="13"/>
      <c r="D25" s="7"/>
      <c r="E25" s="128" t="s">
        <v>9</v>
      </c>
      <c r="F25" s="128"/>
      <c r="G25" s="128"/>
      <c r="H25" s="128"/>
      <c r="I25" s="128"/>
      <c r="J25" s="129"/>
      <c r="K25" s="63"/>
    </row>
    <row r="26" spans="1:15" ht="16.5" customHeight="1" thickBot="1" x14ac:dyDescent="0.35">
      <c r="C26" s="44" t="s">
        <v>1</v>
      </c>
      <c r="D26" s="45" t="s">
        <v>2</v>
      </c>
      <c r="E26" s="52" t="s">
        <v>43</v>
      </c>
      <c r="F26" s="52" t="s">
        <v>44</v>
      </c>
      <c r="G26" s="52" t="s">
        <v>45</v>
      </c>
      <c r="H26" s="52" t="s">
        <v>46</v>
      </c>
      <c r="I26" s="52" t="s">
        <v>47</v>
      </c>
      <c r="J26" s="52" t="s">
        <v>62</v>
      </c>
    </row>
    <row r="27" spans="1:15" ht="15" thickTop="1" x14ac:dyDescent="0.3">
      <c r="C27" s="42" t="s">
        <v>10</v>
      </c>
      <c r="D27" s="51">
        <v>1</v>
      </c>
      <c r="E27" s="130" t="s">
        <v>42</v>
      </c>
      <c r="F27" s="130"/>
      <c r="G27" s="130"/>
      <c r="H27" s="130"/>
      <c r="I27" s="130"/>
      <c r="J27" s="131"/>
    </row>
    <row r="28" spans="1:15" x14ac:dyDescent="0.3">
      <c r="C28" s="11" t="s">
        <v>11</v>
      </c>
      <c r="D28" s="6">
        <v>1</v>
      </c>
      <c r="E28" s="2" t="s">
        <v>15</v>
      </c>
      <c r="F28" s="2" t="s">
        <v>18</v>
      </c>
      <c r="G28" s="2" t="s">
        <v>17</v>
      </c>
      <c r="H28" s="2" t="s">
        <v>20</v>
      </c>
      <c r="I28" s="18"/>
      <c r="J28" s="2" t="s">
        <v>19</v>
      </c>
    </row>
    <row r="29" spans="1:15" x14ac:dyDescent="0.3">
      <c r="C29" s="11" t="s">
        <v>12</v>
      </c>
      <c r="D29" s="6">
        <v>1</v>
      </c>
      <c r="E29" s="2" t="s">
        <v>15</v>
      </c>
      <c r="F29" s="2" t="s">
        <v>18</v>
      </c>
      <c r="G29" s="2" t="s">
        <v>17</v>
      </c>
      <c r="H29" s="2" t="s">
        <v>20</v>
      </c>
      <c r="I29" s="2" t="s">
        <v>16</v>
      </c>
      <c r="J29" s="18"/>
    </row>
    <row r="30" spans="1:15" x14ac:dyDescent="0.3">
      <c r="C30" s="11" t="s">
        <v>13</v>
      </c>
      <c r="D30" s="6">
        <v>1</v>
      </c>
      <c r="E30" s="2" t="s">
        <v>16</v>
      </c>
      <c r="F30" s="2" t="s">
        <v>19</v>
      </c>
      <c r="G30" s="18"/>
      <c r="H30" s="18"/>
      <c r="I30" s="2" t="s">
        <v>24</v>
      </c>
      <c r="J30" s="2" t="s">
        <v>20</v>
      </c>
    </row>
    <row r="31" spans="1:15" x14ac:dyDescent="0.3">
      <c r="C31" s="11" t="s">
        <v>14</v>
      </c>
      <c r="D31" s="6">
        <v>1</v>
      </c>
      <c r="E31" s="2" t="s">
        <v>16</v>
      </c>
      <c r="F31" s="2" t="s">
        <v>19</v>
      </c>
      <c r="G31" s="2" t="s">
        <v>15</v>
      </c>
      <c r="H31" s="2" t="s">
        <v>22</v>
      </c>
      <c r="I31" s="2" t="s">
        <v>20</v>
      </c>
      <c r="J31" s="2" t="s">
        <v>17</v>
      </c>
    </row>
    <row r="32" spans="1:15" x14ac:dyDescent="0.3">
      <c r="C32" s="17" t="s">
        <v>25</v>
      </c>
      <c r="D32" s="30"/>
      <c r="E32" s="132"/>
      <c r="F32" s="133"/>
      <c r="G32" s="133"/>
      <c r="H32" s="133"/>
      <c r="I32" s="133"/>
      <c r="J32" s="134"/>
    </row>
    <row r="33" spans="1:15" x14ac:dyDescent="0.3">
      <c r="C33" s="11" t="s">
        <v>64</v>
      </c>
      <c r="D33" s="6">
        <v>1</v>
      </c>
      <c r="E33" s="18"/>
      <c r="F33" s="18"/>
      <c r="G33" s="2" t="s">
        <v>15</v>
      </c>
      <c r="H33" s="2" t="s">
        <v>22</v>
      </c>
      <c r="I33" s="2" t="s">
        <v>19</v>
      </c>
      <c r="J33" s="2" t="s">
        <v>16</v>
      </c>
    </row>
    <row r="34" spans="1:15" x14ac:dyDescent="0.3">
      <c r="C34" s="11" t="s">
        <v>65</v>
      </c>
      <c r="D34" s="6">
        <v>1</v>
      </c>
      <c r="E34" s="2" t="s">
        <v>17</v>
      </c>
      <c r="F34" s="2" t="s">
        <v>20</v>
      </c>
      <c r="G34" s="2" t="s">
        <v>21</v>
      </c>
      <c r="H34" s="2" t="s">
        <v>23</v>
      </c>
      <c r="I34" s="2" t="s">
        <v>15</v>
      </c>
      <c r="J34" s="2" t="s">
        <v>18</v>
      </c>
    </row>
    <row r="35" spans="1:15" x14ac:dyDescent="0.3">
      <c r="C35" s="11" t="s">
        <v>66</v>
      </c>
      <c r="D35" s="6">
        <v>1</v>
      </c>
      <c r="E35" s="2" t="s">
        <v>17</v>
      </c>
      <c r="F35" s="2" t="s">
        <v>20</v>
      </c>
      <c r="G35" s="2" t="s">
        <v>21</v>
      </c>
      <c r="H35" s="2" t="s">
        <v>23</v>
      </c>
      <c r="I35" s="2" t="s">
        <v>18</v>
      </c>
      <c r="J35" s="2" t="s">
        <v>15</v>
      </c>
    </row>
    <row r="36" spans="1:15" ht="20.25" customHeight="1" x14ac:dyDescent="0.5">
      <c r="C36" s="11" t="s">
        <v>0</v>
      </c>
      <c r="D36" s="26" t="s">
        <v>27</v>
      </c>
      <c r="E36" s="2"/>
      <c r="F36" s="2"/>
      <c r="G36" s="2"/>
      <c r="H36" s="2"/>
      <c r="I36" s="2"/>
      <c r="J36" s="2"/>
      <c r="K36" s="63"/>
    </row>
    <row r="37" spans="1:15" x14ac:dyDescent="0.3">
      <c r="C37" s="40"/>
      <c r="D37" s="41"/>
      <c r="E37" s="16"/>
      <c r="F37" s="16"/>
      <c r="G37" s="16"/>
      <c r="H37" s="4"/>
      <c r="I37" s="20"/>
      <c r="J37" s="20"/>
    </row>
    <row r="38" spans="1:15" x14ac:dyDescent="0.3">
      <c r="A38" s="62">
        <v>43812</v>
      </c>
      <c r="B38" s="96">
        <v>44396</v>
      </c>
      <c r="C38" s="121" t="s">
        <v>32</v>
      </c>
      <c r="D38" s="122"/>
      <c r="E38" s="122"/>
      <c r="F38" s="122"/>
      <c r="G38" s="122"/>
      <c r="H38" s="123"/>
      <c r="I38" s="19"/>
      <c r="J38" s="119"/>
      <c r="K38" s="119"/>
      <c r="L38" s="119"/>
      <c r="M38" s="119"/>
      <c r="N38" s="119"/>
      <c r="O38" s="119"/>
    </row>
    <row r="39" spans="1:15" ht="15" customHeight="1" thickBot="1" x14ac:dyDescent="0.35">
      <c r="C39" s="48" t="s">
        <v>1</v>
      </c>
      <c r="D39" s="49" t="s">
        <v>2</v>
      </c>
      <c r="E39" s="46" t="s">
        <v>39</v>
      </c>
      <c r="F39" s="46" t="s">
        <v>40</v>
      </c>
      <c r="G39" s="46" t="s">
        <v>41</v>
      </c>
      <c r="H39" s="47" t="s">
        <v>48</v>
      </c>
      <c r="J39" s="85"/>
      <c r="K39" s="86"/>
      <c r="L39" s="87"/>
      <c r="M39" s="87"/>
      <c r="N39" s="87"/>
      <c r="O39" s="88"/>
    </row>
    <row r="40" spans="1:15" ht="15" thickTop="1" x14ac:dyDescent="0.3">
      <c r="C40" s="42" t="s">
        <v>79</v>
      </c>
      <c r="D40" s="43">
        <v>3</v>
      </c>
      <c r="E40" s="5" t="s">
        <v>15</v>
      </c>
      <c r="F40" s="5" t="s">
        <v>20</v>
      </c>
      <c r="H40" s="5" t="s">
        <v>17</v>
      </c>
      <c r="I40" s="135"/>
      <c r="J40" s="70"/>
      <c r="K40" s="109"/>
      <c r="L40" s="20"/>
      <c r="M40" s="20"/>
      <c r="N40" s="20"/>
      <c r="O40" s="20"/>
    </row>
    <row r="41" spans="1:15" x14ac:dyDescent="0.3">
      <c r="C41" s="11" t="s">
        <v>76</v>
      </c>
      <c r="D41" s="8">
        <v>3</v>
      </c>
      <c r="E41" s="1" t="s">
        <v>26</v>
      </c>
      <c r="F41" s="1" t="s">
        <v>20</v>
      </c>
      <c r="G41" s="1" t="s">
        <v>16</v>
      </c>
      <c r="H41" s="1" t="s">
        <v>17</v>
      </c>
      <c r="I41" s="20"/>
      <c r="J41" s="70"/>
      <c r="K41" s="109"/>
      <c r="L41" s="20"/>
      <c r="M41" s="20"/>
      <c r="N41" s="20"/>
      <c r="O41" s="20"/>
    </row>
    <row r="42" spans="1:15" x14ac:dyDescent="0.3">
      <c r="C42" s="12" t="s">
        <v>77</v>
      </c>
      <c r="D42" s="8">
        <v>3</v>
      </c>
      <c r="E42" s="1" t="s">
        <v>26</v>
      </c>
      <c r="F42" s="1" t="s">
        <v>20</v>
      </c>
      <c r="G42" s="5" t="s">
        <v>16</v>
      </c>
      <c r="H42" s="1" t="s">
        <v>17</v>
      </c>
      <c r="I42" s="20"/>
      <c r="J42" s="70"/>
      <c r="K42" s="109"/>
      <c r="L42" s="20"/>
      <c r="M42" s="20"/>
      <c r="N42" s="20"/>
      <c r="O42" s="20"/>
    </row>
    <row r="43" spans="1:15" ht="14.25" customHeight="1" x14ac:dyDescent="0.3">
      <c r="C43" s="11" t="s">
        <v>78</v>
      </c>
      <c r="D43" s="6">
        <v>3</v>
      </c>
      <c r="E43" s="2" t="s">
        <v>20</v>
      </c>
      <c r="F43" s="1" t="s">
        <v>16</v>
      </c>
      <c r="G43" s="2"/>
      <c r="H43" s="1" t="s">
        <v>19</v>
      </c>
      <c r="I43" s="20"/>
      <c r="J43" s="70"/>
      <c r="K43" s="109"/>
      <c r="L43" s="20"/>
      <c r="M43" s="20"/>
      <c r="N43" s="20"/>
      <c r="O43" s="20"/>
    </row>
    <row r="44" spans="1:15" x14ac:dyDescent="0.3">
      <c r="A44" s="62">
        <v>43815</v>
      </c>
      <c r="B44" s="94">
        <v>44397</v>
      </c>
      <c r="C44" s="110" t="s">
        <v>33</v>
      </c>
      <c r="D44" s="111"/>
      <c r="E44" s="111"/>
      <c r="F44" s="111"/>
      <c r="G44" s="111"/>
      <c r="H44" s="112"/>
      <c r="I44" s="23"/>
      <c r="J44" s="120"/>
      <c r="K44" s="120"/>
      <c r="L44" s="120"/>
      <c r="M44" s="120"/>
      <c r="N44" s="120"/>
      <c r="O44" s="120"/>
    </row>
    <row r="45" spans="1:15" ht="15.75" customHeight="1" thickBot="1" x14ac:dyDescent="0.35">
      <c r="C45" s="44" t="s">
        <v>1</v>
      </c>
      <c r="D45" s="45" t="s">
        <v>2</v>
      </c>
      <c r="E45" s="46" t="s">
        <v>39</v>
      </c>
      <c r="F45" s="46" t="s">
        <v>40</v>
      </c>
      <c r="G45" s="46" t="s">
        <v>41</v>
      </c>
      <c r="H45" s="47" t="s">
        <v>48</v>
      </c>
      <c r="I45" s="35"/>
      <c r="J45" s="66"/>
      <c r="K45" s="67"/>
      <c r="L45" s="87"/>
      <c r="M45" s="87"/>
      <c r="N45" s="87"/>
      <c r="O45" s="88"/>
    </row>
    <row r="46" spans="1:15" ht="15" thickTop="1" x14ac:dyDescent="0.3">
      <c r="C46" s="42" t="s">
        <v>79</v>
      </c>
      <c r="D46" s="43">
        <v>3</v>
      </c>
      <c r="E46" s="5" t="s">
        <v>20</v>
      </c>
      <c r="F46" s="5" t="s">
        <v>16</v>
      </c>
      <c r="G46" s="5"/>
      <c r="H46" s="1" t="s">
        <v>19</v>
      </c>
      <c r="I46" s="135"/>
      <c r="J46" s="70"/>
      <c r="K46" s="109"/>
      <c r="L46" s="20"/>
      <c r="M46" s="20"/>
      <c r="N46" s="20"/>
      <c r="O46" s="20"/>
    </row>
    <row r="47" spans="1:15" x14ac:dyDescent="0.3">
      <c r="C47" s="11" t="s">
        <v>76</v>
      </c>
      <c r="D47" s="8">
        <v>3</v>
      </c>
      <c r="E47" s="1" t="s">
        <v>20</v>
      </c>
      <c r="F47" s="1" t="s">
        <v>16</v>
      </c>
      <c r="G47" s="1"/>
      <c r="H47" s="1" t="s">
        <v>19</v>
      </c>
      <c r="I47" s="20"/>
      <c r="J47" s="70"/>
      <c r="K47" s="109"/>
      <c r="L47" s="20"/>
      <c r="M47" s="20"/>
      <c r="N47" s="20"/>
      <c r="O47" s="20"/>
    </row>
    <row r="48" spans="1:15" x14ac:dyDescent="0.3">
      <c r="C48" s="12" t="s">
        <v>77</v>
      </c>
      <c r="D48" s="8">
        <v>3</v>
      </c>
      <c r="E48" s="1" t="s">
        <v>18</v>
      </c>
      <c r="F48" s="1" t="s">
        <v>15</v>
      </c>
      <c r="G48" s="1" t="s">
        <v>20</v>
      </c>
      <c r="H48" s="5" t="s">
        <v>16</v>
      </c>
      <c r="I48" s="20"/>
      <c r="J48" s="70"/>
      <c r="K48" s="109"/>
      <c r="L48" s="20"/>
      <c r="M48" s="20"/>
      <c r="N48" s="20"/>
      <c r="O48" s="89"/>
    </row>
    <row r="49" spans="1:15" x14ac:dyDescent="0.3">
      <c r="C49" s="11" t="s">
        <v>78</v>
      </c>
      <c r="D49" s="6">
        <v>3</v>
      </c>
      <c r="E49" s="1" t="s">
        <v>18</v>
      </c>
      <c r="F49" s="1" t="s">
        <v>15</v>
      </c>
      <c r="G49" s="2" t="s">
        <v>20</v>
      </c>
      <c r="H49" s="1" t="s">
        <v>16</v>
      </c>
      <c r="I49" s="22"/>
      <c r="J49" s="70"/>
      <c r="K49" s="109"/>
      <c r="L49" s="20"/>
      <c r="M49" s="20"/>
      <c r="N49" s="20"/>
      <c r="O49" s="20"/>
    </row>
    <row r="50" spans="1:15" x14ac:dyDescent="0.3">
      <c r="A50" s="62">
        <v>43816</v>
      </c>
      <c r="B50" s="94">
        <v>44398</v>
      </c>
      <c r="C50" s="110" t="s">
        <v>34</v>
      </c>
      <c r="D50" s="111"/>
      <c r="E50" s="111"/>
      <c r="F50" s="111"/>
      <c r="G50" s="111"/>
      <c r="H50" s="112"/>
      <c r="I50" s="23"/>
      <c r="J50" s="120"/>
      <c r="K50" s="120"/>
      <c r="L50" s="120"/>
      <c r="M50" s="120"/>
      <c r="N50" s="120"/>
      <c r="O50" s="120"/>
    </row>
    <row r="51" spans="1:15" ht="15" customHeight="1" thickBot="1" x14ac:dyDescent="0.35">
      <c r="C51" s="44" t="s">
        <v>1</v>
      </c>
      <c r="D51" s="45" t="s">
        <v>2</v>
      </c>
      <c r="E51" s="46" t="s">
        <v>39</v>
      </c>
      <c r="F51" s="46" t="s">
        <v>40</v>
      </c>
      <c r="G51" s="46" t="s">
        <v>41</v>
      </c>
      <c r="H51" s="47" t="s">
        <v>48</v>
      </c>
      <c r="I51" s="22"/>
      <c r="J51" s="66"/>
      <c r="K51" s="67"/>
      <c r="L51" s="87"/>
      <c r="M51" s="87"/>
      <c r="N51" s="87"/>
      <c r="O51" s="88"/>
    </row>
    <row r="52" spans="1:15" ht="15" thickTop="1" x14ac:dyDescent="0.3">
      <c r="C52" s="42" t="s">
        <v>79</v>
      </c>
      <c r="D52" s="43">
        <v>3</v>
      </c>
      <c r="E52" s="5" t="s">
        <v>18</v>
      </c>
      <c r="F52" s="5" t="s">
        <v>15</v>
      </c>
      <c r="G52" s="5" t="s">
        <v>17</v>
      </c>
      <c r="H52" s="5" t="s">
        <v>16</v>
      </c>
      <c r="I52" s="135"/>
      <c r="J52" s="70"/>
      <c r="K52" s="109"/>
      <c r="L52" s="20"/>
      <c r="M52" s="20"/>
      <c r="N52" s="20"/>
      <c r="O52" s="20"/>
    </row>
    <row r="53" spans="1:15" x14ac:dyDescent="0.3">
      <c r="C53" s="11" t="s">
        <v>76</v>
      </c>
      <c r="D53" s="8">
        <v>3</v>
      </c>
      <c r="E53" s="1" t="s">
        <v>19</v>
      </c>
      <c r="F53" s="1" t="s">
        <v>18</v>
      </c>
      <c r="G53" s="1" t="s">
        <v>17</v>
      </c>
      <c r="H53" s="1" t="s">
        <v>20</v>
      </c>
      <c r="I53" s="20"/>
      <c r="J53" s="70"/>
      <c r="K53" s="109"/>
      <c r="L53" s="20"/>
      <c r="M53" s="20"/>
      <c r="N53" s="20"/>
      <c r="O53" s="20"/>
    </row>
    <row r="54" spans="1:15" x14ac:dyDescent="0.3">
      <c r="C54" s="12" t="s">
        <v>77</v>
      </c>
      <c r="D54" s="8">
        <v>3</v>
      </c>
      <c r="E54" s="1" t="s">
        <v>19</v>
      </c>
      <c r="F54" s="1" t="s">
        <v>18</v>
      </c>
      <c r="G54" s="1" t="s">
        <v>15</v>
      </c>
      <c r="H54" s="1" t="s">
        <v>20</v>
      </c>
      <c r="I54" s="20"/>
      <c r="J54" s="70"/>
      <c r="K54" s="109"/>
      <c r="L54" s="20"/>
      <c r="M54" s="20"/>
      <c r="N54" s="20"/>
      <c r="O54" s="20"/>
    </row>
    <row r="55" spans="1:15" x14ac:dyDescent="0.3">
      <c r="C55" s="11" t="s">
        <v>78</v>
      </c>
      <c r="D55" s="36">
        <v>3</v>
      </c>
      <c r="E55" s="106" t="s">
        <v>19</v>
      </c>
      <c r="F55" s="106" t="s">
        <v>18</v>
      </c>
      <c r="G55" s="107" t="s">
        <v>15</v>
      </c>
      <c r="H55" s="106" t="s">
        <v>20</v>
      </c>
      <c r="J55" s="90"/>
      <c r="K55" s="84"/>
      <c r="L55" s="32"/>
      <c r="M55" s="32"/>
      <c r="N55" s="32"/>
      <c r="O55" s="32"/>
    </row>
    <row r="56" spans="1:15" x14ac:dyDescent="0.3">
      <c r="A56" s="62">
        <v>43817</v>
      </c>
      <c r="B56" s="94">
        <v>44399</v>
      </c>
      <c r="C56" s="121" t="s">
        <v>35</v>
      </c>
      <c r="D56" s="122"/>
      <c r="E56" s="122"/>
      <c r="F56" s="122"/>
      <c r="G56" s="122"/>
      <c r="H56" s="123"/>
      <c r="J56" s="119"/>
      <c r="K56" s="119"/>
      <c r="L56" s="119"/>
      <c r="M56" s="119"/>
      <c r="N56" s="119"/>
      <c r="O56" s="119"/>
    </row>
    <row r="57" spans="1:15" ht="15" thickBot="1" x14ac:dyDescent="0.35">
      <c r="C57" s="48" t="s">
        <v>1</v>
      </c>
      <c r="D57" s="50" t="s">
        <v>2</v>
      </c>
      <c r="E57" s="46" t="s">
        <v>39</v>
      </c>
      <c r="F57" s="46" t="s">
        <v>40</v>
      </c>
      <c r="G57" s="46" t="s">
        <v>41</v>
      </c>
      <c r="H57" s="47" t="s">
        <v>48</v>
      </c>
      <c r="J57" s="85"/>
      <c r="K57" s="91"/>
      <c r="L57" s="87"/>
      <c r="M57" s="87"/>
      <c r="N57" s="87"/>
      <c r="O57" s="88"/>
    </row>
    <row r="58" spans="1:15" ht="15" thickTop="1" x14ac:dyDescent="0.3">
      <c r="C58" s="42" t="s">
        <v>79</v>
      </c>
      <c r="D58" s="43">
        <v>3</v>
      </c>
      <c r="E58" s="5" t="s">
        <v>17</v>
      </c>
      <c r="F58" s="5" t="s">
        <v>19</v>
      </c>
      <c r="G58" s="5" t="s">
        <v>18</v>
      </c>
      <c r="H58" s="1" t="s">
        <v>15</v>
      </c>
      <c r="I58" s="135"/>
      <c r="J58" s="70"/>
      <c r="K58" s="109"/>
      <c r="L58" s="20"/>
      <c r="M58" s="20"/>
      <c r="N58" s="20"/>
      <c r="O58" s="20"/>
    </row>
    <row r="59" spans="1:15" x14ac:dyDescent="0.3">
      <c r="C59" s="11" t="s">
        <v>76</v>
      </c>
      <c r="D59" s="8">
        <v>3</v>
      </c>
      <c r="E59" s="1" t="s">
        <v>17</v>
      </c>
      <c r="F59" s="1" t="s">
        <v>19</v>
      </c>
      <c r="G59" s="1" t="s">
        <v>18</v>
      </c>
      <c r="H59" s="1" t="s">
        <v>15</v>
      </c>
      <c r="J59" s="70"/>
      <c r="K59" s="109"/>
      <c r="L59" s="20"/>
      <c r="M59" s="20"/>
      <c r="N59" s="20"/>
      <c r="O59" s="20"/>
    </row>
    <row r="60" spans="1:15" x14ac:dyDescent="0.3">
      <c r="C60" s="12" t="s">
        <v>77</v>
      </c>
      <c r="D60" s="8">
        <v>3</v>
      </c>
      <c r="E60" s="1" t="s">
        <v>17</v>
      </c>
      <c r="F60" s="1" t="s">
        <v>19</v>
      </c>
      <c r="G60" s="1"/>
      <c r="H60" s="1" t="s">
        <v>15</v>
      </c>
      <c r="J60" s="70"/>
      <c r="K60" s="109"/>
      <c r="L60" s="20"/>
      <c r="M60" s="20"/>
      <c r="N60" s="20"/>
      <c r="O60" s="20"/>
    </row>
    <row r="61" spans="1:15" x14ac:dyDescent="0.3">
      <c r="C61" s="11" t="s">
        <v>78</v>
      </c>
      <c r="D61" s="6">
        <v>3</v>
      </c>
      <c r="E61" s="1" t="s">
        <v>16</v>
      </c>
      <c r="F61" s="1" t="s">
        <v>17</v>
      </c>
      <c r="G61" s="2"/>
      <c r="H61" s="1" t="s">
        <v>18</v>
      </c>
      <c r="J61" s="70"/>
      <c r="K61" s="109"/>
      <c r="L61" s="20"/>
      <c r="M61" s="20"/>
      <c r="N61" s="20"/>
      <c r="O61" s="20"/>
    </row>
    <row r="62" spans="1:15" x14ac:dyDescent="0.3">
      <c r="A62" s="62">
        <v>43818</v>
      </c>
      <c r="B62" s="94">
        <v>44400</v>
      </c>
      <c r="C62" s="110" t="s">
        <v>36</v>
      </c>
      <c r="D62" s="111"/>
      <c r="E62" s="111"/>
      <c r="F62" s="111"/>
      <c r="G62" s="111"/>
      <c r="H62" s="112"/>
      <c r="J62" s="120"/>
      <c r="K62" s="120"/>
      <c r="L62" s="120"/>
      <c r="M62" s="120"/>
      <c r="N62" s="120"/>
      <c r="O62" s="120"/>
    </row>
    <row r="63" spans="1:15" ht="18" customHeight="1" x14ac:dyDescent="0.3">
      <c r="C63" s="97" t="s">
        <v>1</v>
      </c>
      <c r="D63" s="98" t="s">
        <v>2</v>
      </c>
      <c r="E63" s="99" t="s">
        <v>39</v>
      </c>
      <c r="F63" s="99" t="s">
        <v>40</v>
      </c>
      <c r="G63" s="99" t="s">
        <v>41</v>
      </c>
      <c r="H63" s="100" t="s">
        <v>48</v>
      </c>
      <c r="I63" s="136"/>
      <c r="J63" s="108"/>
      <c r="K63" s="67"/>
      <c r="L63" s="87"/>
      <c r="M63" s="87"/>
      <c r="N63" s="87"/>
      <c r="O63" s="88"/>
    </row>
    <row r="64" spans="1:15" x14ac:dyDescent="0.3">
      <c r="C64" s="11" t="s">
        <v>79</v>
      </c>
      <c r="D64" s="8">
        <v>3</v>
      </c>
      <c r="E64" s="2" t="s">
        <v>16</v>
      </c>
      <c r="F64" s="1" t="s">
        <v>17</v>
      </c>
      <c r="G64" s="1" t="s">
        <v>21</v>
      </c>
      <c r="H64" s="1" t="s">
        <v>18</v>
      </c>
      <c r="J64" s="70"/>
      <c r="K64" s="83"/>
      <c r="L64" s="20"/>
      <c r="M64" s="20"/>
      <c r="N64" s="20"/>
      <c r="O64" s="20"/>
    </row>
    <row r="65" spans="3:15" x14ac:dyDescent="0.3">
      <c r="C65" s="11" t="s">
        <v>76</v>
      </c>
      <c r="D65" s="8">
        <v>3</v>
      </c>
      <c r="E65" s="2" t="s">
        <v>16</v>
      </c>
      <c r="F65" s="1" t="s">
        <v>17</v>
      </c>
      <c r="G65" s="1" t="s">
        <v>21</v>
      </c>
      <c r="H65" s="1" t="s">
        <v>18</v>
      </c>
      <c r="J65" s="70"/>
      <c r="K65" s="83"/>
      <c r="L65" s="20"/>
      <c r="M65" s="20"/>
      <c r="N65" s="20"/>
      <c r="O65" s="20"/>
    </row>
    <row r="66" spans="3:15" x14ac:dyDescent="0.3">
      <c r="C66" s="70"/>
      <c r="D66" s="83"/>
      <c r="E66" s="20"/>
      <c r="F66" s="20"/>
      <c r="G66" s="20"/>
      <c r="H66" s="20"/>
      <c r="J66" s="70"/>
      <c r="K66" s="83"/>
      <c r="L66" s="20"/>
      <c r="M66" s="20"/>
      <c r="N66" s="20"/>
      <c r="O66" s="20"/>
    </row>
    <row r="67" spans="3:15" ht="16.5" customHeight="1" x14ac:dyDescent="0.3">
      <c r="C67" s="70"/>
      <c r="D67" s="83"/>
      <c r="E67" s="20"/>
      <c r="F67" s="20"/>
      <c r="G67" s="20"/>
      <c r="H67" s="20"/>
      <c r="J67" s="70"/>
      <c r="K67" s="83"/>
      <c r="L67" s="20"/>
      <c r="M67" s="20"/>
      <c r="N67" s="20"/>
      <c r="O67" s="20"/>
    </row>
    <row r="68" spans="3:15" x14ac:dyDescent="0.3">
      <c r="C68" s="21"/>
      <c r="D68" s="34"/>
      <c r="E68" s="20"/>
      <c r="F68" s="20"/>
      <c r="G68" s="20"/>
      <c r="H68" s="20"/>
      <c r="J68" s="92"/>
      <c r="K68" s="92"/>
      <c r="L68" s="92"/>
      <c r="M68" s="92"/>
      <c r="N68" s="92"/>
      <c r="O68" s="92"/>
    </row>
    <row r="70" spans="3:15" x14ac:dyDescent="0.3">
      <c r="G70" t="s">
        <v>80</v>
      </c>
    </row>
  </sheetData>
  <mergeCells count="19">
    <mergeCell ref="C50:H50"/>
    <mergeCell ref="C56:H56"/>
    <mergeCell ref="C62:H62"/>
    <mergeCell ref="L3:N3"/>
    <mergeCell ref="L10:N10"/>
    <mergeCell ref="J50:O50"/>
    <mergeCell ref="J56:O56"/>
    <mergeCell ref="J62:O62"/>
    <mergeCell ref="C24:J24"/>
    <mergeCell ref="E25:J25"/>
    <mergeCell ref="E27:J27"/>
    <mergeCell ref="E32:J32"/>
    <mergeCell ref="C38:H38"/>
    <mergeCell ref="C2:E2"/>
    <mergeCell ref="C16:E16"/>
    <mergeCell ref="C9:E9"/>
    <mergeCell ref="J38:O38"/>
    <mergeCell ref="J44:O44"/>
    <mergeCell ref="C44:H4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9"/>
  <sheetViews>
    <sheetView workbookViewId="0">
      <selection activeCell="H4" sqref="H4"/>
    </sheetView>
  </sheetViews>
  <sheetFormatPr defaultRowHeight="14.4" x14ac:dyDescent="0.3"/>
  <cols>
    <col min="2" max="2" width="13.44140625" customWidth="1"/>
    <col min="3" max="3" width="12.6640625" style="72" customWidth="1"/>
    <col min="4" max="4" width="11.33203125" style="72" customWidth="1"/>
    <col min="5" max="5" width="10.6640625" style="72" customWidth="1"/>
    <col min="6" max="6" width="12" style="72" customWidth="1"/>
    <col min="7" max="7" width="14.33203125" style="72" customWidth="1"/>
    <col min="8" max="9" width="9.109375" style="72"/>
  </cols>
  <sheetData>
    <row r="1" spans="2:9" ht="15" thickBot="1" x14ac:dyDescent="0.35"/>
    <row r="2" spans="2:9" ht="27" customHeight="1" thickBot="1" x14ac:dyDescent="0.4">
      <c r="B2" s="76" t="s">
        <v>61</v>
      </c>
      <c r="C2" s="73" t="s">
        <v>50</v>
      </c>
      <c r="D2" s="77" t="s">
        <v>51</v>
      </c>
      <c r="E2" s="74" t="s">
        <v>52</v>
      </c>
      <c r="F2" s="78" t="s">
        <v>54</v>
      </c>
      <c r="G2" s="79" t="s">
        <v>60</v>
      </c>
      <c r="H2" s="78" t="s">
        <v>56</v>
      </c>
      <c r="I2" s="75" t="s">
        <v>58</v>
      </c>
    </row>
    <row r="3" spans="2:9" x14ac:dyDescent="0.3">
      <c r="B3" s="5">
        <v>1</v>
      </c>
      <c r="C3" s="103">
        <v>44028</v>
      </c>
      <c r="D3" s="104">
        <v>26</v>
      </c>
      <c r="E3" s="104" t="s">
        <v>53</v>
      </c>
      <c r="F3" s="104" t="s">
        <v>55</v>
      </c>
      <c r="G3" s="104" t="s">
        <v>67</v>
      </c>
      <c r="H3" s="104" t="s">
        <v>57</v>
      </c>
      <c r="I3" s="104" t="s">
        <v>59</v>
      </c>
    </row>
    <row r="4" spans="2:9" x14ac:dyDescent="0.3">
      <c r="B4" s="1">
        <v>2</v>
      </c>
      <c r="C4" s="101">
        <v>44032</v>
      </c>
      <c r="D4" s="102">
        <v>26</v>
      </c>
      <c r="E4" s="102" t="s">
        <v>53</v>
      </c>
      <c r="F4" s="102" t="s">
        <v>55</v>
      </c>
      <c r="G4" s="102" t="s">
        <v>68</v>
      </c>
      <c r="H4" s="102"/>
      <c r="I4" s="102"/>
    </row>
    <row r="5" spans="2:9" x14ac:dyDescent="0.3">
      <c r="B5" s="1">
        <v>3</v>
      </c>
      <c r="C5" s="101">
        <v>44036</v>
      </c>
      <c r="D5" s="102">
        <v>26</v>
      </c>
      <c r="E5" s="102" t="s">
        <v>57</v>
      </c>
      <c r="F5" s="102" t="s">
        <v>59</v>
      </c>
      <c r="G5" s="102" t="s">
        <v>69</v>
      </c>
      <c r="H5" s="102"/>
      <c r="I5" s="102"/>
    </row>
    <row r="7" spans="2:9" x14ac:dyDescent="0.3">
      <c r="B7" t="s">
        <v>70</v>
      </c>
      <c r="D7" s="72" t="s">
        <v>71</v>
      </c>
    </row>
    <row r="8" spans="2:9" x14ac:dyDescent="0.3">
      <c r="B8" t="s">
        <v>72</v>
      </c>
      <c r="D8" s="72" t="s">
        <v>73</v>
      </c>
    </row>
    <row r="9" spans="2:9" x14ac:dyDescent="0.3">
      <c r="B9" t="s">
        <v>74</v>
      </c>
      <c r="D9" s="72" t="s">
        <v>75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Transport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Leśniewska</dc:creator>
  <cp:lastModifiedBy>Monika Leśniewska</cp:lastModifiedBy>
  <cp:lastPrinted>2020-06-18T10:21:27Z</cp:lastPrinted>
  <dcterms:created xsi:type="dcterms:W3CDTF">2019-10-23T07:12:23Z</dcterms:created>
  <dcterms:modified xsi:type="dcterms:W3CDTF">2021-05-14T08:20:02Z</dcterms:modified>
</cp:coreProperties>
</file>